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SAILMI\SDASEM\07 - BAN\7_REDACTEURS\Sophie LACHOT\AC-CYBER LOT -22\1_Preparation\DCE\Simulations financières\"/>
    </mc:Choice>
  </mc:AlternateContent>
  <bookViews>
    <workbookView xWindow="-110" yWindow="-110" windowWidth="12690" windowHeight="11510" activeTab="1"/>
  </bookViews>
  <sheets>
    <sheet name="Page de garde" sheetId="2" r:id="rId1"/>
    <sheet name="Simulation financière" sheetId="1" r:id="rId2"/>
  </sheets>
  <definedNames>
    <definedName name="_xlnm.Print_Area" localSheetId="1">'Simulation financière'!$A$1:$H$41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1" l="1"/>
  <c r="G34" i="1"/>
  <c r="G35" i="1"/>
  <c r="G33" i="1"/>
  <c r="G23" i="1"/>
  <c r="G27" i="1"/>
  <c r="G26" i="1"/>
  <c r="G25" i="1"/>
  <c r="G24" i="1"/>
  <c r="G14" i="1"/>
  <c r="G15" i="1"/>
  <c r="G16" i="1"/>
  <c r="G17" i="1"/>
  <c r="G13" i="1"/>
</calcChain>
</file>

<file path=xl/sharedStrings.xml><?xml version="1.0" encoding="utf-8"?>
<sst xmlns="http://schemas.openxmlformats.org/spreadsheetml/2006/main" count="67" uniqueCount="38">
  <si>
    <t>Fourniture d’équipements informatiques et électroniques forensiques et de lutte contre la cybercriminalité</t>
  </si>
  <si>
    <t>Fournitures</t>
  </si>
  <si>
    <t>Type de prix</t>
  </si>
  <si>
    <t>Prix HT</t>
  </si>
  <si>
    <t>TVA</t>
  </si>
  <si>
    <t>Prix TTC</t>
  </si>
  <si>
    <t>Unitaire</t>
  </si>
  <si>
    <t xml:space="preserve">Unitaire </t>
  </si>
  <si>
    <t>Acquisition de la solution (unité)</t>
  </si>
  <si>
    <t>Acquisition de la solution (2 à 5 unités)</t>
  </si>
  <si>
    <t>Acquisition de la solution (6 à 15 unités)</t>
  </si>
  <si>
    <t>Acquisition de la solution (16 à 30 unités)</t>
  </si>
  <si>
    <t>Acquisition de la solution (31 à 50 unités)</t>
  </si>
  <si>
    <t>Renouvellement de la solution (unité)</t>
  </si>
  <si>
    <t>Renouvellement de la solution (2 à 5 unités)</t>
  </si>
  <si>
    <t>Renouvellement de la solution (6 à 15 unités)</t>
  </si>
  <si>
    <t>Renouvellement de la solution (16 à 30 unités)</t>
  </si>
  <si>
    <t>Renouvellement de la solution (31 à 50 unités)</t>
  </si>
  <si>
    <t>Formations</t>
  </si>
  <si>
    <t>Expertises</t>
  </si>
  <si>
    <t>forfaitaire annuel</t>
  </si>
  <si>
    <t xml:space="preserve">Plateforme d'assistance </t>
  </si>
  <si>
    <t>Formation de prise en main pour 12 personnes maximum en distanciel</t>
  </si>
  <si>
    <t>1.1 Solutions  logicielles et materielles</t>
  </si>
  <si>
    <t>Poste 2 - Prestations de formation</t>
  </si>
  <si>
    <t xml:space="preserve">Poste 3 - Prestations d'assistance technique </t>
  </si>
  <si>
    <t>Prestation 1 - Acquisition des solutions (logicielles et materiels):</t>
  </si>
  <si>
    <t>Formation de prise en main pour 12 personnes maximum en présentiel sur le territoire metroplitain (frais de déplacement et hebergement non compris sur devis)</t>
  </si>
  <si>
    <t>Simulation financière</t>
  </si>
  <si>
    <t>Quantité</t>
  </si>
  <si>
    <t>Lot n° 19 - Outils d’analyse de réseaux cellulaires</t>
  </si>
  <si>
    <t xml:space="preserve">Instructions pour le renseignement de la simulation financière </t>
  </si>
  <si>
    <r>
      <t xml:space="preserve">
DIRECTION DE L’ÉVALUATION DE LA PERFORMANCE, DE L’ACHAT,
DES FINANCES ET DE L’IMMOBILIER
SOUS-DIRECTION DE L’ACHAT ET DU SUIVI DE L’EXÉCUTION DES MARCHÉS
BUREAU DES ACHATS NUMERIQUES
ANNEXE VII AU REGLEMENT DE CONSULTATION - SIMULATION FINANCIERE
Accord-cadre relatif à la fourniture d'équipements informatiques et électroniques forensiques et de lutte contre la cybercriminalité
</t>
    </r>
    <r>
      <rPr>
        <b/>
        <u/>
        <sz val="11"/>
        <color rgb="FF000000"/>
        <rFont val="Arial"/>
        <family val="2"/>
      </rPr>
      <t>LOT N°19 : Outils d'analyse de réseaux cellulaires</t>
    </r>
  </si>
  <si>
    <t>Acquisition solutions</t>
  </si>
  <si>
    <t>Renouvellement solutions</t>
  </si>
  <si>
    <t>Formation de prise en main pour 12 personnes maximum en présentiel en DROM COM (frais de déplacement et hebergement non compris sur devis)</t>
  </si>
  <si>
    <t xml:space="preserve">1) La simulation financière n'emporte aucun engagement de l'Administration. 
2) Le candidat veille à la cohérence des prix indiqués dans l'annexe I à l'acte d'engagement et ceux reportés dans la présente simulation financière. 
3) Le présent classeur constituant la simulation financière est joint à l'offre du candidat, au format tableur (xls ou odt)
4) Les quantités inscrites dans les colonnes, sont les quantités estimées par l'Administration pour la durée totale du marché. 
5) Le soumissionnaire renseigne impérativement toutes les cellules sur fond JAUNE y compris si le prix est nul (renseigner expressément "0" [zéro]), en reportant les prix de l'annexe I à l'acte d'engagement. 
6) Le calcul de l'ensemble des montants totaux est automatisé. </t>
  </si>
  <si>
    <t>1.2  Renouvellement solutions  logicielles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</si>
</sst>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00\ &quot;€&quot;"/>
  </numFmts>
  <fonts count="12" x14ac:knownFonts="1">
    <font>
      <sz val="11"/>
      <color rgb="FF000000"/>
      <name val="Calibri"/>
      <family val="2"/>
      <charset val="1"/>
    </font>
    <font>
      <b/>
      <sz val="14"/>
      <color theme="0"/>
      <name val="Calibri"/>
      <family val="2"/>
    </font>
    <font>
      <b/>
      <sz val="12"/>
      <color rgb="FF000000"/>
      <name val="Calibri"/>
      <family val="2"/>
      <charset val="1"/>
    </font>
    <font>
      <b/>
      <sz val="12"/>
      <color rgb="FFFFFFFF"/>
      <name val="Calibri"/>
      <family val="2"/>
      <charset val="1"/>
    </font>
    <font>
      <sz val="12"/>
      <color rgb="FF000000"/>
      <name val="Calibri"/>
      <family val="2"/>
      <charset val="1"/>
    </font>
    <font>
      <b/>
      <sz val="18"/>
      <color rgb="FF000000"/>
      <name val="Calibri"/>
      <family val="2"/>
      <charset val="1"/>
    </font>
    <font>
      <b/>
      <sz val="16"/>
      <color rgb="FF000000"/>
      <name val="Calibri"/>
      <family val="2"/>
      <charset val="1"/>
    </font>
    <font>
      <b/>
      <sz val="14"/>
      <color rgb="FF000000"/>
      <name val="Calibri"/>
      <family val="2"/>
    </font>
    <font>
      <b/>
      <i/>
      <sz val="14"/>
      <color rgb="FF000000"/>
      <name val="Calibri"/>
      <family val="2"/>
    </font>
    <font>
      <b/>
      <sz val="11"/>
      <color rgb="FF000000"/>
      <name val="Arial"/>
      <family val="2"/>
      <charset val="1"/>
    </font>
    <font>
      <b/>
      <u/>
      <sz val="11"/>
      <color rgb="FF000000"/>
      <name val="Arial"/>
      <family val="2"/>
    </font>
    <font>
      <sz val="10"/>
      <color rgb="FF000000"/>
      <name val="Arial"/>
      <family val="2"/>
      <charset val="1"/>
    </font>
  </fonts>
  <fills count="10">
    <fill>
      <patternFill patternType="none"/>
    </fill>
    <fill>
      <patternFill patternType="gray125"/>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theme="9" tint="0.79998168889431442"/>
        <bgColor rgb="FFFFFF00"/>
      </patternFill>
    </fill>
    <fill>
      <patternFill patternType="solid">
        <fgColor rgb="FFFFFFFF"/>
        <bgColor rgb="FFEEEEEE"/>
      </patternFill>
    </fill>
    <fill>
      <patternFill patternType="solid">
        <fgColor theme="0"/>
        <bgColor indexed="64"/>
      </patternFill>
    </fill>
    <fill>
      <patternFill patternType="solid">
        <fgColor rgb="FFF2F2F2"/>
        <bgColor rgb="FFE7E6E6"/>
      </patternFill>
    </fill>
    <fill>
      <patternFill patternType="solid">
        <fgColor rgb="FFFFFF00"/>
        <bgColor rgb="FFFFFF00"/>
      </patternFill>
    </fill>
  </fills>
  <borders count="12">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0" fillId="0" borderId="0" xfId="0" applyAlignment="1">
      <alignment horizontal="left"/>
    </xf>
    <xf numFmtId="0" fontId="2" fillId="0" borderId="0" xfId="0" applyFont="1" applyAlignment="1">
      <alignment vertical="center"/>
    </xf>
    <xf numFmtId="0" fontId="2" fillId="4" borderId="1" xfId="0" applyFont="1" applyFill="1" applyBorder="1" applyAlignment="1">
      <alignment horizontal="lef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164" fontId="4" fillId="6" borderId="6" xfId="0" applyNumberFormat="1" applyFont="1" applyFill="1" applyBorder="1" applyAlignment="1">
      <alignment horizontal="center" vertical="center"/>
    </xf>
    <xf numFmtId="0" fontId="4" fillId="0" borderId="7"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left" vertical="center" wrapText="1"/>
    </xf>
    <xf numFmtId="0" fontId="4" fillId="0" borderId="10"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164" fontId="4" fillId="0" borderId="0" xfId="0" applyNumberFormat="1" applyFont="1" applyAlignment="1">
      <alignment horizontal="center" vertical="center"/>
    </xf>
    <xf numFmtId="0" fontId="2" fillId="4" borderId="1"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horizontal="left"/>
    </xf>
    <xf numFmtId="0" fontId="4" fillId="0" borderId="11" xfId="0" applyFont="1" applyBorder="1" applyAlignment="1">
      <alignment horizontal="center" vertical="center" wrapText="1"/>
    </xf>
    <xf numFmtId="0" fontId="0" fillId="7" borderId="0" xfId="0" applyFill="1"/>
    <xf numFmtId="0" fontId="8" fillId="0" borderId="0" xfId="0" applyFont="1" applyAlignment="1">
      <alignment horizontal="left" vertical="center"/>
    </xf>
    <xf numFmtId="10" fontId="4" fillId="6" borderId="5" xfId="0" applyNumberFormat="1" applyFont="1" applyFill="1" applyBorder="1" applyAlignment="1">
      <alignment horizontal="center" vertical="center"/>
    </xf>
    <xf numFmtId="0" fontId="4" fillId="5" borderId="5" xfId="0" applyNumberFormat="1" applyFont="1" applyFill="1" applyBorder="1" applyAlignment="1">
      <alignment horizontal="center" vertical="center"/>
    </xf>
    <xf numFmtId="0" fontId="4" fillId="5" borderId="8" xfId="0" applyNumberFormat="1" applyFont="1" applyFill="1" applyBorder="1" applyAlignment="1">
      <alignment horizontal="center" vertical="center"/>
    </xf>
    <xf numFmtId="164" fontId="4" fillId="9" borderId="5" xfId="0" applyNumberFormat="1" applyFont="1" applyFill="1" applyBorder="1" applyAlignment="1">
      <alignment horizontal="center" vertical="center"/>
    </xf>
    <xf numFmtId="164" fontId="4" fillId="9" borderId="8" xfId="0" applyNumberFormat="1" applyFont="1" applyFill="1" applyBorder="1" applyAlignment="1">
      <alignment horizontal="center" vertical="center"/>
    </xf>
    <xf numFmtId="165" fontId="4" fillId="9" borderId="8" xfId="0" applyNumberFormat="1" applyFont="1" applyFill="1" applyBorder="1" applyAlignment="1">
      <alignment horizontal="center" vertical="center"/>
    </xf>
    <xf numFmtId="164" fontId="4" fillId="9" borderId="11" xfId="0" applyNumberFormat="1" applyFont="1" applyFill="1" applyBorder="1" applyAlignment="1">
      <alignment horizontal="center" vertical="center"/>
    </xf>
    <xf numFmtId="0" fontId="9" fillId="0" borderId="11" xfId="0" applyFont="1" applyBorder="1" applyAlignment="1">
      <alignment horizontal="center" vertical="center" wrapText="1"/>
    </xf>
    <xf numFmtId="0" fontId="9" fillId="8" borderId="11" xfId="0" applyFont="1" applyFill="1" applyBorder="1" applyAlignment="1">
      <alignment horizontal="center" vertical="center" wrapText="1"/>
    </xf>
    <xf numFmtId="0" fontId="11" fillId="0" borderId="11" xfId="0" applyFont="1" applyBorder="1" applyAlignment="1">
      <alignment horizontal="left" vertical="center" wrapText="1"/>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1" fillId="2"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708150" cy="1409457"/>
    <xdr:pic>
      <xdr:nvPicPr>
        <xdr:cNvPr id="4" name="Imag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770" t="18143" r="18467" b="18144"/>
        <a:stretch/>
      </xdr:blipFill>
      <xdr:spPr>
        <a:xfrm>
          <a:off x="0" y="0"/>
          <a:ext cx="1708150" cy="1409457"/>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196850</xdr:colOff>
      <xdr:row>5</xdr:row>
      <xdr:rowOff>0</xdr:rowOff>
    </xdr:from>
    <xdr:to>
      <xdr:col>14</xdr:col>
      <xdr:colOff>6350</xdr:colOff>
      <xdr:row>5</xdr:row>
      <xdr:rowOff>0</xdr:rowOff>
    </xdr:to>
    <xdr:sp macro="" textlink="">
      <xdr:nvSpPr>
        <xdr:cNvPr id="2" name="Rectangle 1">
          <a:extLst>
            <a:ext uri="{FF2B5EF4-FFF2-40B4-BE49-F238E27FC236}">
              <a16:creationId xmlns:a16="http://schemas.microsoft.com/office/drawing/2014/main" id="{FFB4D899-5B35-4460-B905-6A5E9C6F2282}"/>
            </a:ext>
          </a:extLst>
        </xdr:cNvPr>
        <xdr:cNvSpPr/>
      </xdr:nvSpPr>
      <xdr:spPr>
        <a:xfrm>
          <a:off x="7801610" y="1070610"/>
          <a:ext cx="4930140" cy="221996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Questions</a:t>
          </a:r>
          <a:r>
            <a:rPr lang="fr-FR" sz="1100" baseline="0"/>
            <a:t> : </a:t>
          </a:r>
        </a:p>
        <a:p>
          <a:pPr algn="l"/>
          <a:endParaRPr lang="fr-FR" sz="1100" baseline="0"/>
        </a:p>
        <a:p>
          <a:pPr algn="l"/>
          <a:r>
            <a:rPr lang="fr-FR" sz="1100" baseline="0"/>
            <a:t>Dois on différencier le renouvellement de l'achat des fournitures ?</a:t>
          </a:r>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4" sqref="A4"/>
    </sheetView>
  </sheetViews>
  <sheetFormatPr baseColWidth="10" defaultRowHeight="14.5" x14ac:dyDescent="0.35"/>
  <cols>
    <col min="2" max="2" width="91.1796875" customWidth="1"/>
  </cols>
  <sheetData>
    <row r="1" spans="1:2" ht="349" customHeight="1" x14ac:dyDescent="0.35">
      <c r="A1" s="30" t="s">
        <v>32</v>
      </c>
      <c r="B1" s="30"/>
    </row>
    <row r="2" spans="1:2" ht="169" customHeight="1" x14ac:dyDescent="0.35">
      <c r="A2" s="31" t="s">
        <v>31</v>
      </c>
      <c r="B2" s="31"/>
    </row>
    <row r="3" spans="1:2" ht="195" customHeight="1" x14ac:dyDescent="0.35">
      <c r="A3" s="32" t="s">
        <v>36</v>
      </c>
      <c r="B3" s="32"/>
    </row>
  </sheetData>
  <mergeCells count="3">
    <mergeCell ref="A1:B1"/>
    <mergeCell ref="A2:B2"/>
    <mergeCell ref="A3:B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74"/>
  <sheetViews>
    <sheetView showGridLines="0" tabSelected="1" zoomScaleNormal="100" zoomScaleSheetLayoutView="115" workbookViewId="0">
      <selection activeCell="B20" sqref="B20"/>
    </sheetView>
  </sheetViews>
  <sheetFormatPr baseColWidth="10" defaultColWidth="0" defaultRowHeight="14.5" zeroHeight="1" x14ac:dyDescent="0.35"/>
  <cols>
    <col min="1" max="1" width="2.453125" customWidth="1"/>
    <col min="2" max="2" width="44.453125" style="1" customWidth="1"/>
    <col min="3" max="3" width="17" customWidth="1"/>
    <col min="4" max="4" width="15.7265625" customWidth="1"/>
    <col min="5" max="5" width="11.54296875" bestFit="1" customWidth="1"/>
    <col min="6" max="6" width="12.7265625" bestFit="1" customWidth="1"/>
    <col min="7" max="7" width="9.81640625" customWidth="1"/>
    <col min="16384" max="16384" width="13.453125" customWidth="1"/>
  </cols>
  <sheetData>
    <row r="1" spans="2:7" ht="18" customHeight="1" x14ac:dyDescent="0.35">
      <c r="B1" s="36" t="s">
        <v>0</v>
      </c>
      <c r="C1" s="36"/>
      <c r="D1" s="36"/>
      <c r="E1" s="36"/>
      <c r="F1" s="36"/>
    </row>
    <row r="2" spans="2:7" ht="18" customHeight="1" x14ac:dyDescent="0.35">
      <c r="B2" s="36"/>
      <c r="C2" s="36"/>
      <c r="D2" s="36"/>
      <c r="E2" s="36"/>
      <c r="F2" s="36"/>
    </row>
    <row r="3" spans="2:7" ht="15" customHeight="1" x14ac:dyDescent="0.35">
      <c r="B3" s="36" t="s">
        <v>30</v>
      </c>
      <c r="C3" s="36"/>
      <c r="D3" s="36"/>
      <c r="E3" s="36"/>
      <c r="F3" s="36"/>
    </row>
    <row r="4" spans="2:7" ht="16.899999999999999" customHeight="1" x14ac:dyDescent="0.35"/>
    <row r="5" spans="2:7" ht="16.899999999999999" customHeight="1" x14ac:dyDescent="0.35">
      <c r="B5" s="17" t="s">
        <v>28</v>
      </c>
      <c r="C5" s="2"/>
    </row>
    <row r="6" spans="2:7" ht="16.899999999999999" customHeight="1" x14ac:dyDescent="0.35">
      <c r="B6" s="13"/>
      <c r="C6" s="14"/>
      <c r="D6" s="15"/>
      <c r="E6" s="15"/>
      <c r="F6" s="15"/>
    </row>
    <row r="7" spans="2:7" ht="16.899999999999999" customHeight="1" x14ac:dyDescent="0.35">
      <c r="B7" s="18" t="s">
        <v>26</v>
      </c>
      <c r="C7" s="2"/>
    </row>
    <row r="8" spans="2:7" ht="8.5" customHeight="1" x14ac:dyDescent="0.35"/>
    <row r="9" spans="2:7" ht="18.5" x14ac:dyDescent="0.45">
      <c r="B9" s="19" t="s">
        <v>23</v>
      </c>
    </row>
    <row r="10" spans="2:7" ht="22.5" customHeight="1" thickBot="1" x14ac:dyDescent="0.4"/>
    <row r="11" spans="2:7" ht="16.899999999999999" customHeight="1" thickBot="1" x14ac:dyDescent="0.4">
      <c r="B11" s="33" t="s">
        <v>33</v>
      </c>
      <c r="C11" s="34"/>
      <c r="D11" s="34"/>
      <c r="E11" s="34"/>
      <c r="F11" s="35"/>
    </row>
    <row r="12" spans="2:7" ht="16.899999999999999" customHeight="1" thickBot="1" x14ac:dyDescent="0.4">
      <c r="B12" s="3" t="s">
        <v>1</v>
      </c>
      <c r="C12" s="4" t="s">
        <v>2</v>
      </c>
      <c r="D12" s="4" t="s">
        <v>3</v>
      </c>
      <c r="E12" s="4" t="s">
        <v>29</v>
      </c>
      <c r="F12" s="4" t="s">
        <v>4</v>
      </c>
      <c r="G12" s="5" t="s">
        <v>5</v>
      </c>
    </row>
    <row r="13" spans="2:7" ht="16.899999999999999" customHeight="1" thickBot="1" x14ac:dyDescent="0.4">
      <c r="B13" s="6" t="s">
        <v>8</v>
      </c>
      <c r="C13" s="7" t="s">
        <v>6</v>
      </c>
      <c r="D13" s="26"/>
      <c r="E13" s="24">
        <v>10</v>
      </c>
      <c r="F13" s="23">
        <v>0.2</v>
      </c>
      <c r="G13" s="8">
        <f>(D13*(1+F13)*E13)</f>
        <v>0</v>
      </c>
    </row>
    <row r="14" spans="2:7" ht="16.899999999999999" customHeight="1" thickBot="1" x14ac:dyDescent="0.4">
      <c r="B14" s="9" t="s">
        <v>9</v>
      </c>
      <c r="C14" s="10" t="s">
        <v>6</v>
      </c>
      <c r="D14" s="27"/>
      <c r="E14" s="25">
        <v>10</v>
      </c>
      <c r="F14" s="23">
        <v>0.2</v>
      </c>
      <c r="G14" s="8">
        <f t="shared" ref="G14:G17" si="0">(D14*(1+F14)*E14)</f>
        <v>0</v>
      </c>
    </row>
    <row r="15" spans="2:7" ht="16.899999999999999" customHeight="1" thickBot="1" x14ac:dyDescent="0.4">
      <c r="B15" s="9" t="s">
        <v>10</v>
      </c>
      <c r="C15" s="10" t="s">
        <v>6</v>
      </c>
      <c r="D15" s="28"/>
      <c r="E15" s="25">
        <v>20</v>
      </c>
      <c r="F15" s="23">
        <v>0.2</v>
      </c>
      <c r="G15" s="8">
        <f t="shared" si="0"/>
        <v>0</v>
      </c>
    </row>
    <row r="16" spans="2:7" ht="16.899999999999999" customHeight="1" thickBot="1" x14ac:dyDescent="0.4">
      <c r="B16" s="9" t="s">
        <v>11</v>
      </c>
      <c r="C16" s="10" t="s">
        <v>6</v>
      </c>
      <c r="D16" s="28"/>
      <c r="E16" s="25">
        <v>40</v>
      </c>
      <c r="F16" s="23">
        <v>0.2</v>
      </c>
      <c r="G16" s="8">
        <f t="shared" si="0"/>
        <v>0</v>
      </c>
    </row>
    <row r="17" spans="2:7" ht="16.899999999999999" customHeight="1" thickBot="1" x14ac:dyDescent="0.4">
      <c r="B17" s="11" t="s">
        <v>12</v>
      </c>
      <c r="C17" s="12" t="s">
        <v>7</v>
      </c>
      <c r="D17" s="27"/>
      <c r="E17" s="25">
        <v>170</v>
      </c>
      <c r="F17" s="23">
        <v>0.2</v>
      </c>
      <c r="G17" s="8">
        <f t="shared" si="0"/>
        <v>0</v>
      </c>
    </row>
    <row r="18" spans="2:7" ht="16.899999999999999" customHeight="1" x14ac:dyDescent="0.35">
      <c r="C18" s="2"/>
    </row>
    <row r="19" spans="2:7" ht="12.65" customHeight="1" x14ac:dyDescent="0.35">
      <c r="B19" s="18" t="s">
        <v>37</v>
      </c>
      <c r="C19" s="2"/>
    </row>
    <row r="20" spans="2:7" ht="23.65" customHeight="1" thickBot="1" x14ac:dyDescent="0.4">
      <c r="B20" s="22"/>
    </row>
    <row r="21" spans="2:7" ht="16.899999999999999" customHeight="1" thickBot="1" x14ac:dyDescent="0.4">
      <c r="B21" s="33" t="s">
        <v>34</v>
      </c>
      <c r="C21" s="34"/>
      <c r="D21" s="34"/>
      <c r="E21" s="34"/>
      <c r="F21" s="35"/>
      <c r="G21" s="21"/>
    </row>
    <row r="22" spans="2:7" ht="27" customHeight="1" thickBot="1" x14ac:dyDescent="0.4">
      <c r="B22" s="3" t="s">
        <v>1</v>
      </c>
      <c r="C22" s="4" t="s">
        <v>2</v>
      </c>
      <c r="D22" s="4" t="s">
        <v>3</v>
      </c>
      <c r="E22" s="4" t="s">
        <v>29</v>
      </c>
      <c r="F22" s="4" t="s">
        <v>4</v>
      </c>
      <c r="G22" s="5" t="s">
        <v>5</v>
      </c>
    </row>
    <row r="23" spans="2:7" ht="27" customHeight="1" thickBot="1" x14ac:dyDescent="0.4">
      <c r="B23" s="6" t="s">
        <v>13</v>
      </c>
      <c r="C23" s="7" t="s">
        <v>6</v>
      </c>
      <c r="D23" s="26"/>
      <c r="E23" s="24">
        <v>10</v>
      </c>
      <c r="F23" s="23">
        <v>0.2</v>
      </c>
      <c r="G23" s="8">
        <f>(D23*(1+F23)*E23)</f>
        <v>0</v>
      </c>
    </row>
    <row r="24" spans="2:7" ht="27" customHeight="1" thickBot="1" x14ac:dyDescent="0.4">
      <c r="B24" s="9" t="s">
        <v>14</v>
      </c>
      <c r="C24" s="10" t="s">
        <v>6</v>
      </c>
      <c r="D24" s="27"/>
      <c r="E24" s="24">
        <v>10</v>
      </c>
      <c r="F24" s="23">
        <v>0.2</v>
      </c>
      <c r="G24" s="8">
        <f t="shared" ref="G24:G27" si="1">(D24*(1+F24)*E24)</f>
        <v>0</v>
      </c>
    </row>
    <row r="25" spans="2:7" ht="27" customHeight="1" thickBot="1" x14ac:dyDescent="0.4">
      <c r="B25" s="9" t="s">
        <v>15</v>
      </c>
      <c r="C25" s="10" t="s">
        <v>6</v>
      </c>
      <c r="D25" s="27"/>
      <c r="E25" s="25">
        <v>20</v>
      </c>
      <c r="F25" s="23">
        <v>0.2</v>
      </c>
      <c r="G25" s="8">
        <f t="shared" si="1"/>
        <v>0</v>
      </c>
    </row>
    <row r="26" spans="2:7" ht="27" customHeight="1" thickBot="1" x14ac:dyDescent="0.4">
      <c r="B26" s="9" t="s">
        <v>16</v>
      </c>
      <c r="C26" s="10" t="s">
        <v>6</v>
      </c>
      <c r="D26" s="27"/>
      <c r="E26" s="25">
        <v>100</v>
      </c>
      <c r="F26" s="23">
        <v>0.2</v>
      </c>
      <c r="G26" s="8">
        <f t="shared" si="1"/>
        <v>0</v>
      </c>
    </row>
    <row r="27" spans="2:7" ht="27" customHeight="1" x14ac:dyDescent="0.35">
      <c r="B27" s="9" t="s">
        <v>17</v>
      </c>
      <c r="C27" s="10" t="s">
        <v>7</v>
      </c>
      <c r="D27" s="27"/>
      <c r="E27" s="25">
        <v>300</v>
      </c>
      <c r="F27" s="23">
        <v>0.2</v>
      </c>
      <c r="G27" s="8">
        <f t="shared" si="1"/>
        <v>0</v>
      </c>
    </row>
    <row r="28" spans="2:7" ht="16.899999999999999" customHeight="1" x14ac:dyDescent="0.35">
      <c r="B28" s="13"/>
      <c r="C28" s="14"/>
      <c r="D28" s="15"/>
      <c r="E28" s="15"/>
      <c r="F28" s="15"/>
    </row>
    <row r="29" spans="2:7" ht="16.899999999999999" customHeight="1" x14ac:dyDescent="0.35">
      <c r="B29" s="18" t="s">
        <v>24</v>
      </c>
      <c r="C29" s="2"/>
    </row>
    <row r="30" spans="2:7" ht="17.149999999999999" customHeight="1" thickBot="1" x14ac:dyDescent="0.4">
      <c r="B30"/>
    </row>
    <row r="31" spans="2:7" ht="16.899999999999999" customHeight="1" thickBot="1" x14ac:dyDescent="0.4">
      <c r="B31" s="33" t="s">
        <v>18</v>
      </c>
      <c r="C31" s="34"/>
      <c r="D31" s="34"/>
      <c r="E31" s="34"/>
      <c r="F31" s="35"/>
    </row>
    <row r="32" spans="2:7" ht="16.899999999999999" customHeight="1" thickBot="1" x14ac:dyDescent="0.4">
      <c r="B32" s="16" t="s">
        <v>1</v>
      </c>
      <c r="C32" s="4" t="s">
        <v>2</v>
      </c>
      <c r="D32" s="4" t="s">
        <v>3</v>
      </c>
      <c r="E32" s="4" t="s">
        <v>29</v>
      </c>
      <c r="F32" s="4" t="s">
        <v>4</v>
      </c>
      <c r="G32" s="5" t="s">
        <v>5</v>
      </c>
    </row>
    <row r="33" spans="2:7" ht="30" customHeight="1" thickBot="1" x14ac:dyDescent="0.4">
      <c r="B33" s="6" t="s">
        <v>22</v>
      </c>
      <c r="C33" s="7" t="s">
        <v>6</v>
      </c>
      <c r="D33" s="26"/>
      <c r="E33" s="24">
        <v>63</v>
      </c>
      <c r="F33" s="23">
        <v>0.2</v>
      </c>
      <c r="G33" s="8">
        <f>(D33*(1+F33)*E33)</f>
        <v>0</v>
      </c>
    </row>
    <row r="34" spans="2:7" ht="70.5" customHeight="1" thickBot="1" x14ac:dyDescent="0.4">
      <c r="B34" s="6" t="s">
        <v>27</v>
      </c>
      <c r="C34" s="20" t="s">
        <v>6</v>
      </c>
      <c r="D34" s="29"/>
      <c r="E34" s="25">
        <v>41</v>
      </c>
      <c r="F34" s="23">
        <v>0.2</v>
      </c>
      <c r="G34" s="8">
        <f t="shared" ref="G34:G35" si="2">(D34*(1+F34)*E34)</f>
        <v>0</v>
      </c>
    </row>
    <row r="35" spans="2:7" ht="90.75" customHeight="1" x14ac:dyDescent="0.35">
      <c r="B35" s="6" t="s">
        <v>35</v>
      </c>
      <c r="C35" s="20" t="s">
        <v>6</v>
      </c>
      <c r="D35" s="29"/>
      <c r="E35" s="25">
        <v>10</v>
      </c>
      <c r="F35" s="23">
        <v>0.2</v>
      </c>
      <c r="G35" s="8">
        <f t="shared" si="2"/>
        <v>0</v>
      </c>
    </row>
    <row r="36" spans="2:7" ht="16.899999999999999" customHeight="1" x14ac:dyDescent="0.35">
      <c r="B36" s="14"/>
      <c r="C36" s="14"/>
      <c r="D36" s="15"/>
      <c r="E36" s="15"/>
      <c r="F36" s="15"/>
    </row>
    <row r="37" spans="2:7" ht="16.899999999999999" customHeight="1" x14ac:dyDescent="0.35">
      <c r="B37" s="18" t="s">
        <v>25</v>
      </c>
      <c r="C37" s="2"/>
    </row>
    <row r="38" spans="2:7" ht="17.25" customHeight="1" thickBot="1" x14ac:dyDescent="0.4">
      <c r="B38"/>
    </row>
    <row r="39" spans="2:7" ht="16.899999999999999" customHeight="1" thickBot="1" x14ac:dyDescent="0.4">
      <c r="B39" s="33" t="s">
        <v>19</v>
      </c>
      <c r="C39" s="34"/>
      <c r="D39" s="34"/>
      <c r="E39" s="34"/>
      <c r="F39" s="35"/>
    </row>
    <row r="40" spans="2:7" ht="16.899999999999999" customHeight="1" thickBot="1" x14ac:dyDescent="0.4">
      <c r="B40" s="16" t="s">
        <v>1</v>
      </c>
      <c r="C40" s="4" t="s">
        <v>2</v>
      </c>
      <c r="D40" s="4" t="s">
        <v>3</v>
      </c>
      <c r="E40" s="4" t="s">
        <v>29</v>
      </c>
      <c r="F40" s="4" t="s">
        <v>4</v>
      </c>
      <c r="G40" s="5" t="s">
        <v>5</v>
      </c>
    </row>
    <row r="41" spans="2:7" ht="30" customHeight="1" x14ac:dyDescent="0.35">
      <c r="B41" s="6" t="s">
        <v>21</v>
      </c>
      <c r="C41" s="7" t="s">
        <v>20</v>
      </c>
      <c r="D41" s="26"/>
      <c r="E41" s="24">
        <v>20</v>
      </c>
      <c r="F41" s="23">
        <v>0.2</v>
      </c>
      <c r="G41" s="8">
        <f>(D41*(1+F41)*E41)</f>
        <v>0</v>
      </c>
    </row>
    <row r="42" spans="2:7" x14ac:dyDescent="0.35"/>
    <row r="43" spans="2:7" x14ac:dyDescent="0.35"/>
    <row r="44" spans="2:7" x14ac:dyDescent="0.35"/>
    <row r="45" spans="2:7" x14ac:dyDescent="0.35"/>
    <row r="46" spans="2:7" x14ac:dyDescent="0.35"/>
    <row r="47" spans="2:7" x14ac:dyDescent="0.35"/>
    <row r="48" spans="2:7" x14ac:dyDescent="0.35"/>
    <row r="49" x14ac:dyDescent="0.35"/>
    <row r="50" x14ac:dyDescent="0.35"/>
    <row r="51" x14ac:dyDescent="0.35"/>
    <row r="52" x14ac:dyDescent="0.35"/>
    <row r="53" x14ac:dyDescent="0.35"/>
    <row r="54" x14ac:dyDescent="0.35"/>
    <row r="55" x14ac:dyDescent="0.35"/>
    <row r="56" x14ac:dyDescent="0.35"/>
    <row r="57" x14ac:dyDescent="0.35"/>
    <row r="58" x14ac:dyDescent="0.35"/>
    <row r="59" x14ac:dyDescent="0.35"/>
    <row r="60" x14ac:dyDescent="0.35"/>
    <row r="61" x14ac:dyDescent="0.35"/>
    <row r="62" x14ac:dyDescent="0.35"/>
    <row r="63" x14ac:dyDescent="0.35"/>
    <row r="64"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row r="108" x14ac:dyDescent="0.35"/>
    <row r="109" x14ac:dyDescent="0.35"/>
    <row r="110" x14ac:dyDescent="0.35"/>
    <row r="111" x14ac:dyDescent="0.35"/>
    <row r="112"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39"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sheetData>
  <mergeCells count="6">
    <mergeCell ref="B39:F39"/>
    <mergeCell ref="B31:F31"/>
    <mergeCell ref="B21:F21"/>
    <mergeCell ref="B11:F11"/>
    <mergeCell ref="B1:F2"/>
    <mergeCell ref="B3:F3"/>
  </mergeCells>
  <printOptions horizontalCentered="1"/>
  <pageMargins left="0.51181102362204722" right="0.51181102362204722" top="0.94488188976377963" bottom="0.55118110236220474" header="0.11811023622047245" footer="0.31496062992125984"/>
  <pageSetup paperSize="9" scale="88" firstPageNumber="0" orientation="portrait" horizontalDpi="300" verticalDpi="300" r:id="rId1"/>
  <headerFooter>
    <oddHeader>&amp;L&amp;G&amp;C&amp;P/&amp;N&amp;Rmarché négocié Cyber III</oddHeader>
  </headerFooter>
  <rowBreaks count="1" manualBreakCount="1">
    <brk id="5" max="16383" man="1"/>
  </rowBreaks>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6a977c2-3480-41b3-93ec-70150c7e3b4d">
      <Terms xmlns="http://schemas.microsoft.com/office/infopath/2007/PartnerControls"/>
    </lcf76f155ced4ddcb4097134ff3c332f>
    <TaxCatchAll xmlns="df33ee8a-a8f1-4ce5-8c48-74c0cde1958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81F113C4DDE204C829A25EC08CE6879" ma:contentTypeVersion="12" ma:contentTypeDescription="Crée un document." ma:contentTypeScope="" ma:versionID="27693cc84ebb69ddb24ee1a132c26ea9">
  <xsd:schema xmlns:xsd="http://www.w3.org/2001/XMLSchema" xmlns:xs="http://www.w3.org/2001/XMLSchema" xmlns:p="http://schemas.microsoft.com/office/2006/metadata/properties" xmlns:ns2="86a977c2-3480-41b3-93ec-70150c7e3b4d" xmlns:ns3="df33ee8a-a8f1-4ce5-8c48-74c0cde19586" targetNamespace="http://schemas.microsoft.com/office/2006/metadata/properties" ma:root="true" ma:fieldsID="23b08fe3faddca528a60c389bba2bdba" ns2:_="" ns3:_="">
    <xsd:import namespace="86a977c2-3480-41b3-93ec-70150c7e3b4d"/>
    <xsd:import namespace="df33ee8a-a8f1-4ce5-8c48-74c0cde1958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977c2-3480-41b3-93ec-70150c7e3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353ec2f-814e-4fa9-8869-78c4226b5ce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3ee8a-a8f1-4ce5-8c48-74c0cde195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9e2cd5b-171c-49f5-8685-1651b2d97d2d}" ma:internalName="TaxCatchAll" ma:showField="CatchAllData" ma:web="df33ee8a-a8f1-4ce5-8c48-74c0cde195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3A6550-0427-4D60-87FA-58680C33672B}">
  <ds:schemaRefs>
    <ds:schemaRef ds:uri="http://schemas.microsoft.com/sharepoint/v3/contenttype/forms"/>
  </ds:schemaRefs>
</ds:datastoreItem>
</file>

<file path=customXml/itemProps2.xml><?xml version="1.0" encoding="utf-8"?>
<ds:datastoreItem xmlns:ds="http://schemas.openxmlformats.org/officeDocument/2006/customXml" ds:itemID="{28FD0D40-61A5-46BD-8948-B995135DFA53}">
  <ds:schemaRefs>
    <ds:schemaRef ds:uri="http://purl.org/dc/dcmitype/"/>
    <ds:schemaRef ds:uri="http://purl.org/dc/elements/1.1/"/>
    <ds:schemaRef ds:uri="86a977c2-3480-41b3-93ec-70150c7e3b4d"/>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f33ee8a-a8f1-4ce5-8c48-74c0cde19586"/>
    <ds:schemaRef ds:uri="http://www.w3.org/XML/1998/namespace"/>
  </ds:schemaRefs>
</ds:datastoreItem>
</file>

<file path=customXml/itemProps3.xml><?xml version="1.0" encoding="utf-8"?>
<ds:datastoreItem xmlns:ds="http://schemas.openxmlformats.org/officeDocument/2006/customXml" ds:itemID="{E49A8B28-B778-4792-BC0C-BE5E0446DB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977c2-3480-41b3-93ec-70150c7e3b4d"/>
    <ds:schemaRef ds:uri="df33ee8a-a8f1-4ce5-8c48-74c0cde19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Simulation financière</vt:lpstr>
      <vt:lpstr>'Simulation financière'!Zone_d_impression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HUET</dc:creator>
  <cp:lastModifiedBy>GOUREDOU Christophe</cp:lastModifiedBy>
  <dcterms:created xsi:type="dcterms:W3CDTF">2024-08-01T15:37:42Z</dcterms:created>
  <dcterms:modified xsi:type="dcterms:W3CDTF">2025-12-18T08:15:46Z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0x010100E81F113C4DDE204C829A25EC08CE6879</vt:lpwstr>
  </property>
  <property fmtid="{D5CDD505-2E9C-101B-9397-08002B2CF9AE}" pid="3" name="MediaServiceImageTags">
    <vt:lpwstr/>
  </property>
</Properties>
</file>